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3685321\Desktop\"/>
    </mc:Choice>
  </mc:AlternateContent>
  <bookViews>
    <workbookView xWindow="-105" yWindow="-105" windowWidth="23250" windowHeight="12450" tabRatio="684"/>
  </bookViews>
  <sheets>
    <sheet name="Civil Branch" sheetId="5" r:id="rId1"/>
  </sheets>
  <definedNames>
    <definedName name="_xlnm.Print_Area" localSheetId="0">'Civil Branch'!$A$1:$F$60</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58" i="5" l="1"/>
</calcChain>
</file>

<file path=xl/sharedStrings.xml><?xml version="1.0" encoding="utf-8"?>
<sst xmlns="http://schemas.openxmlformats.org/spreadsheetml/2006/main" count="89" uniqueCount="68">
  <si>
    <t>Sq.ft.</t>
  </si>
  <si>
    <t>Nos.</t>
  </si>
  <si>
    <t>No.</t>
  </si>
  <si>
    <t>R.ft.</t>
  </si>
  <si>
    <t>FALSE CEILING (GYPSUM BOARDS)</t>
  </si>
  <si>
    <t>Providing and fixing in position false ceiling in Gypboard 12mm thick for horizontals and verticals fixed over G.I. framework as specified by India Gypsm Co. Ltd. including trap door for A.C. unit in 18mm thick M.R. Grade Plywood with Stainless Steel hinges and locks with moulding 1” X 1” for edges including finishing with White Plastic Emulsion Paint etc. complete in all respects. (Note :- Only the plan area will be measured for payment. No extra payment will be made for cutouts, grooves, moulding, etc.)</t>
  </si>
  <si>
    <t>Quantity</t>
  </si>
  <si>
    <t>Rate</t>
  </si>
  <si>
    <t>Amount</t>
  </si>
  <si>
    <t>Description</t>
  </si>
  <si>
    <t>SANKALPA ASSOCIATES</t>
  </si>
  <si>
    <t>Architects &amp; Interior Designers</t>
  </si>
  <si>
    <t>NOTE: The above quantities are approximately taken for estimation purpose they may increase or decrease. Contractor will be paid for actual work executes against each item. Brief specifications are given for each item. Minor verification in design and specification for each item are likely for which no extra payment will be given. Any of these items may be cancelled.</t>
  </si>
  <si>
    <r>
      <t>NOTE</t>
    </r>
    <r>
      <rPr>
        <sz val="9"/>
        <rFont val="Arial"/>
        <family val="2"/>
      </rPr>
      <t>: Cost inclusive of all taxes other than GST, Transportation, loading, unloading expenses, Excise Duty etc. without any extra charge. The Contractor estimate shall also include MMC / Local Authorities Permission for smooth functioning the work.</t>
    </r>
  </si>
  <si>
    <t>POLYMER MODIFIED CEMENT MORTAR</t>
  </si>
  <si>
    <t>Removing carefully existing damaged, loose &amp; disintegrated concrete of RCC columns, beams, slabs, parapets, chajja soffits etc. at all heights, levels &amp; surface of any thickness/depth. Remove loose rust from reinforcement bars by mechanical means like wire brushing, chipping, hammering etc. provide &amp; apply two coats of anticorrosive coating of perma (Zinc base) to the rusted exposed steel reinforcement bars on all sides. If the reinforcement steel is found to have corroded more than 20% of the actual size additional reinforcement along the old one to be attached by welding/tying with 18 gauge binding wire as per direction.(Cost of steel reinforcement to be paid under separate item) After 24 hours of  applying anticorrosive coat,  apply two rust passivating coat mixing the same with cement in the ratio of 1:1(by weight) to the derusted as well as new steel surface by brush at an interval of six hours. Moisten the surface and apply bonding coat in the ratio of 1:1 by weight to the entire broken concrete surfaces.</t>
  </si>
  <si>
    <t>Sq.ft</t>
  </si>
  <si>
    <t>Providing &amp; hand pack polymer modified mortar within 10 to 15 minutes of applying bonding coat . i.e. (wet on wet) as per following specifications using: 1 part by weight of Polymer. 5 parts by weight of cement. 15 parts by weight of well graded quartz sand. At the time apply layer not more than 20 mm thick. The mortar should be prepared using mechanical mixers/stirrers should be well compacted &amp; finished using appropriate methods. The rate quoted should be for avg. Thickness of 40 mm polymer modified mortar to be applied for necessary curing, compaction with mechanical plate vibrator &amp; as per technical specification no: iii etc. complete.</t>
  </si>
  <si>
    <t>BRICKWORK 115 MM THK.</t>
  </si>
  <si>
    <t>Providing &amp; constructing brick masonry in patches 115 mm thick in cement morter 1:4 at all heights including labour, tools, scaffolding, delivery, unloading, stocking, curing, placing, racking joints etc. complete.</t>
  </si>
  <si>
    <t>INTERNAL PLASTER</t>
  </si>
  <si>
    <t>Providing Cement plaster 20 mm thick (1 of cement and 3 of fine sand) in 2 coats to concrete or brick surface including breaking the existing internal plaster at hollow /cracked locations or as directed by Engineer at all heights on beams, columns, pardies, RC walls, brick walls, ceiling etc. cleaning all the surface of spoils, raking brick joints. Disposal of debris out of site. A groove to be cut at beam &amp; wall, column &amp; wall junction before applying first coat, Groove coated with polyalk WP for bonding and waterproof purpose or providing and fixing chicken-mesh with admixture conplast 421 IC or equivalent without neeru finish in all positions including scaffolding and curing complete.</t>
  </si>
  <si>
    <t>VITRIFIED TILE FLOORING</t>
  </si>
  <si>
    <r>
      <t xml:space="preserve">Providing and fixing flooring or wall cladding at all heights </t>
    </r>
    <r>
      <rPr>
        <b/>
        <sz val="10"/>
        <rFont val="Arial"/>
        <family val="2"/>
      </rPr>
      <t>homogenous full body vitrified tiles</t>
    </r>
    <r>
      <rPr>
        <sz val="10"/>
        <rFont val="Arial"/>
        <family val="2"/>
      </rPr>
      <t xml:space="preserve"> of approved make, colour and size 10 mm thick, </t>
    </r>
    <r>
      <rPr>
        <b/>
        <sz val="10"/>
        <rFont val="Arial"/>
        <family val="2"/>
      </rPr>
      <t>over atleast 75mm Cement Bedding on flooring plain cement concrete PCC</t>
    </r>
    <r>
      <rPr>
        <sz val="10"/>
        <rFont val="Arial"/>
        <family val="2"/>
      </rPr>
      <t xml:space="preserve"> of 1:3:6  in line and level as indicated by the Architect with vibrator for compaction inclusive of curing etc.The finished PCC surface to be smooth and level  in power trowel finish without any undulation. Allowing Electrical contractor to lay conduits &amp; junction boxes. Cost to include finishing of edges near junction-boxes, etc.  or min 15mm thick backing coat plaster in 1:4 cement mortar while on wall dado, fixed with tile adhesive or neat cement paste including sealing the joints with approved quality white cement mixed with approved colour to match the tiles colour or approved grouting materials including scaffolding, removing existing skirting, carting away debris, curing, cleaning etc. complete as directed. Mirror Finished  Premium quality tiles of size 600MM x 600MM. (Basic cost of tile Rs. 65/- per Sqft.) Tile to be aprroved by Architect / Bank.</t>
    </r>
  </si>
  <si>
    <t>Waterproofing of Toilet</t>
  </si>
  <si>
    <t>Removing the existing ceramic floor tile including sanitary ware, water lines, tap etc  and water proofing layer in toilet area up to existing slab level including carting away of debris, surface preparation for water proofing including   Polymer Non Shrinkable Ground Compound and approved polymer modified acrylic cementitious water proofing compound with cement  (1:1) 2 coat to be applied horizontal &amp; vertical at the junction adjoining to wall up to 1 feet, with care that all crevices, cracks and unevenness is properly treated and laying of 1 layer of fibreglass mesh, over 1 coat of modified water proofing and including layer 20 mm  thick rendering mixed with 2 to 3% Integral Water Compound (I and, curing for 48 hours and water testing should be carried out. Prior to laying of cement sand mortar, cement slurry shall be applied at top surface. Brickbats shall be laid in cement mortar (1:4) in all positions with an average thickness of 100 to 200mm is to be provided.</t>
  </si>
  <si>
    <r>
      <t xml:space="preserve">Brickbats should immediately be hand set in to fresh mortar, leaving a gap of half to one inch between each piece, taking care to provide the necessary slope. This brickbat layer should be cured for at 4 days. The joints in between the brickbats shall be first filled with cement slurry and immediately covered with a layer of cement mortar (1:3) so as to fill up gaps between the brickbats and also from a </t>
    </r>
    <r>
      <rPr>
        <b/>
        <sz val="10"/>
        <rFont val="Arial"/>
        <family val="2"/>
      </rPr>
      <t xml:space="preserve">25 mm thick layer over the brickbat surface with I.P.S Rough Finished including 'P' trap/'S' trap etc. </t>
    </r>
    <r>
      <rPr>
        <sz val="10"/>
        <rFont val="Arial"/>
        <family val="2"/>
      </rPr>
      <t>complete to the entire satisfaction.</t>
    </r>
  </si>
  <si>
    <t>Glazed tile Dado</t>
  </si>
  <si>
    <r>
      <t>Providing and fixing</t>
    </r>
    <r>
      <rPr>
        <b/>
        <sz val="10"/>
        <rFont val="Arial"/>
        <family val="2"/>
      </rPr>
      <t xml:space="preserve"> coloured glazed tile of make KAJARIA/ JOHNSON/ ASIAN as per design &amp; pattern i</t>
    </r>
    <r>
      <rPr>
        <sz val="10"/>
        <rFont val="Arial"/>
        <family val="2"/>
      </rPr>
      <t>n dadooing in size of tile 600 x 300 mm or more first quality approved make with  single coat base coat plaster and on a bed of 15mm mortar 1:3 (1 cement : 3 sand) in line and level, cleaning the finished surface including raking out the joints, flush pointing of joints of grout all complete, removing carefully existing dado/ Plaster, carting away debris, at all heights as per specifications, and instructions colour and shade matching to the floor tiles as per choice of Architect. The rate also to include the removing of  existing Dado etc. with bed mortar to expose the  brick wall/mother slab  (approx. 3" depth), chipping the R.C.C. surface, curing, mending good the damages, removal of debris from the premises, cleaning the site and carting away debris from site, including providing any short fall materials -ALL complete as per drawing / direction of Bank’s Engineer, including curing . including landing. Basic rate taken as Rs.80/sft, including landing.</t>
    </r>
  </si>
  <si>
    <t>MARBLE PATTA</t>
  </si>
  <si>
    <t>Providing and fixing Green Marble cill to door/window with cement mortar including cement float, cement pointing in mortar 1:3, curing, filling the joints with Polymer Putty, removing existing frames, stocking at given place, carting away debris and cleaning etc. complete. (Basic Rate Rs. 65/- per Sq.ft.)</t>
  </si>
  <si>
    <t>a. 3" wide</t>
  </si>
  <si>
    <t>b. 6" wide</t>
  </si>
  <si>
    <t>c. 12" wide</t>
  </si>
  <si>
    <t>Urinals</t>
  </si>
  <si>
    <t>Providing and fixing vitreous china flat back  urinal (off-White) with push valve of standard make, with C.I. hangers, 15mm dia spreaders, 32mm dia C.P. brass domical waste, 32mm dia cast bottle trap and connection pipe to wall with C.P. flange including connecting C.I. pipes of required diameter &amp; approved make with ISI mark to external plumbing with necessary fitting such as nhani trap, bends, tees, etc. including jointing with cement mortar 1:1, making holes in wall, filling the same from both sides, testing and removing existing urinals, pipes of any material and any diameters, taking out the existing fittings from walls &amp; floor, dismantling joints, stacking &amp; sorting the pipes, scaffoldings, carting away debbris, etc. complete as directed by Architect/ Banks Engineer.</t>
  </si>
  <si>
    <t>vitreous European type WC</t>
  </si>
  <si>
    <r>
      <t xml:space="preserve">Providing and fixing </t>
    </r>
    <r>
      <rPr>
        <b/>
        <sz val="10"/>
        <rFont val="Arial"/>
        <family val="2"/>
      </rPr>
      <t>vitreous European type - Wall Mounted water</t>
    </r>
    <r>
      <rPr>
        <sz val="10"/>
        <rFont val="Arial"/>
        <family val="2"/>
      </rPr>
      <t xml:space="preserve"> </t>
    </r>
    <r>
      <rPr>
        <b/>
        <sz val="10"/>
        <rFont val="Arial"/>
        <family val="2"/>
      </rPr>
      <t xml:space="preserve">closet </t>
    </r>
    <r>
      <rPr>
        <sz val="10"/>
        <rFont val="Arial"/>
        <family val="2"/>
      </rPr>
      <t>(Parryware: Cascade NXT or Equivalent) (off-white color) with brackets, seat cover, flushing cistern of approved make including providing and connecting 110mm PVC pipes (6kg/sqcm) of approved make ISI mark to external plumbing with necessary fitting such as bends, tees, etc., CP Angular Stop cock with metallic Hose - Parryware make (Cat. ref. No. G1907A1) and all other required accessories, including jointing with cement mortar 1:1, making holes in wall, filling the same from both sides, testing and removing existing W.C; pipes of any material and any diameters, taking out the existing fittings from floor, dismantling joints, stacking &amp; sorting the pipes,  carting away debris, scaffoldings etc. complete as directed by Bank’s Engineer.</t>
    </r>
  </si>
  <si>
    <t>Above counter wash basin</t>
  </si>
  <si>
    <r>
      <rPr>
        <b/>
        <sz val="10"/>
        <color indexed="8"/>
        <rFont val="Arial"/>
        <family val="2"/>
      </rPr>
      <t>Providing and fixing of above counter wash basin</t>
    </r>
    <r>
      <rPr>
        <sz val="10"/>
        <color indexed="8"/>
        <rFont val="Arial"/>
        <family val="2"/>
      </rPr>
      <t xml:space="preserve"> (Parryware: Cascade NXT or Equivalent) (off-white color) with C.I. brackets painted white, 15 mm C.P. brass pillar taps, angle cock, flexible connector - Parryware Make, 32 mm C.P. brass waste coupling of standard pattern, bottle trap and connection pipe to wall with C.P. flange - Parryware Make (Catalogue ref. No. T9910A1/ T9911A1), C.P.Brass Angle Valve with Metallic Hose - Parryware Make ( Catalogue ref. No. G1907A1) including connecting C.I. pipes of required diameter &amp; approved make with ISI mark to external plumbing with necessary fitting such as nahani trap, bends, tees, etc. including jointing with cement mortar 1:1, making holes in Granite, filling the same from both sides, testing and removing existing pipes of any material and any diameters, taking out the existing fittings from walls, dismantling joints, stacking &amp; sorting the pipes, carting away debris, scaffoldings etc. complete as directed by Banks Engineer.</t>
    </r>
  </si>
  <si>
    <t>Two-way Bib Cock</t>
  </si>
  <si>
    <r>
      <t xml:space="preserve">Providing and fixing CP Brass </t>
    </r>
    <r>
      <rPr>
        <b/>
        <sz val="10"/>
        <rFont val="Arial"/>
        <family val="2"/>
      </rPr>
      <t>Two-way Bib Cock for EWC</t>
    </r>
    <r>
      <rPr>
        <sz val="10"/>
        <rFont val="Arial"/>
        <family val="2"/>
      </rPr>
      <t xml:space="preserve"> - Parryware make (catalogue ref. No. G1934A1), including Jet spray/ Faucet with hose &amp; hook - Parryware make (catalogue ref. No. T9941A1) with CP wall flange and necessary hardware like brass screws, washers, joints sealed with silicon sealant etc. all complete as directed by Banks Engineer.</t>
    </r>
  </si>
  <si>
    <t>Stop Cock</t>
  </si>
  <si>
    <r>
      <rPr>
        <b/>
        <sz val="10"/>
        <rFont val="Arial"/>
        <family val="2"/>
      </rPr>
      <t>Providing and fixing CP Brass concealed stop Cock</t>
    </r>
    <r>
      <rPr>
        <sz val="10"/>
        <rFont val="Arial"/>
        <family val="2"/>
      </rPr>
      <t xml:space="preserve"> for each toilets main line - Parryware make (catalogue ref. No. G1911A1) with CP wall flange and necessary hardware like brass screws, washers, joints sealed with silicon sealant etc. all complete as directed by Banks Engineer.</t>
    </r>
  </si>
  <si>
    <t>CPVC Pipes</t>
  </si>
  <si>
    <t>Supplying,Installing, testing &amp; commissioning approved make Astral CPVC Pipes &amp; fittings (CTS SDR 11 operating pressure 7 bar @82 Deg C and 28 bar  @ 23Deg C) for ladies &amp; gents toilet, water purifier, water cooler &amp; loft tank with C.P. brass bib cock, C.P. stop cock, brass full way valve, non return valve, screw socket, joints and necessary CPVC fittings such as sockets, back nuts, elbows, bends, tees, reducers, enlargers, plugs etc.  The quoted rate shall include pressure testing, necessary excavation and back filling in trenches or including necessary zari, drilling holes in wall / slabs etc.  for Cold Water Supply Lines and remaking good the demolished position to restore the same in original condition neatly including necessary scaffolding and removing existing pipes and conveying and stacking the same on site or as directed.</t>
  </si>
  <si>
    <t>a) 15mm dia</t>
  </si>
  <si>
    <t>TOTAL OF CIVIL WORK</t>
  </si>
  <si>
    <t>1001, Eleven Heights, Sant Gora Kumbhar Marg, Kumbharwada, Dharavi, Mumbai 400 017, Mobile: 9869031498</t>
  </si>
  <si>
    <t>PLUMBING WORK</t>
  </si>
  <si>
    <t>Providing and making plumbing arrangement as per drawing with C.I. pipes, necessary traps of required diameter &amp; approved make with ISI mark for ladies toilet, (wash basins &amp; W.C.) gents toilet, (urinals, wash basin, W.C.) with necessary fitting such as bends, tees, single junction, double slotted vent offsets, etc. including clamping, jointing with cement mortar 1:1, making holes in wall, making connection to individual toilets and filling the same from both sides, patchwork plastering, testing and removing existing pipes of any material and any diameters, removing clamps and taking out the existing fittings from walls, dismantling joints, stacking &amp; sorting the pipes, scaffoldings etc. complete.</t>
  </si>
  <si>
    <t>Granite Platform for Pantry &amp; Wash Basin</t>
  </si>
  <si>
    <r>
      <rPr>
        <b/>
        <sz val="10"/>
        <rFont val="Arial"/>
        <family val="2"/>
      </rPr>
      <t>Providing and fixing 18mm thick Granite</t>
    </r>
    <r>
      <rPr>
        <sz val="10"/>
        <rFont val="Arial"/>
        <family val="2"/>
      </rPr>
      <t xml:space="preserve"> (Black Galaxy Granite) counter 2'0" wide gang saw cut mirror polished premoulded and prepolished, machine cut for Wash Basin, pantry counters, vanity counters and similar locations of required size of approved shade, colour and texture with kaddappah vertical, base &amp; shelves, laid over 20mm thick base cement mortar 1:4 (1 cement :4 course sand) with joints treated with white cement, mixed with matching pigment, epoxy touch ups, including  rubbing, curing, moulding and polishing to edges to give high gloss finish etc  complete at all levels, Granite of any colour and shade. Slab to be fixed with 2" either side bearing on the wall with necessary chipping and packing.</t>
    </r>
  </si>
  <si>
    <t>Flush Doors</t>
  </si>
  <si>
    <t>Providing &amp; fixing of 40 mm thick standard flush Door shutter including glass panel with 1mm thk. laminate on both sides, with melamine polished teakwood margin on exposed edges including hardware door fitting of handle &amp; lock complete in all respects including anti-termite treatment.Handles:- SS Handle, Lock :- godrej cylindrical lock , Hinges :- 3 Nos SS Hinges –Heavy gauge each shutter, Tower Bolts:- 2 Nos stainless steel each shutter and Stopper:- One each shutter, Door Closer.</t>
  </si>
  <si>
    <t>MIRROR</t>
  </si>
  <si>
    <t>Supply &amp; installation of 6mm thk. Clear glass Mirror of approved make on toilet wall including 12mm thk. Plywood backing with necessary framework and moulding. The exposed framework to be polished etc. complete</t>
  </si>
  <si>
    <t>ALUMINIUM SLIDING WINDOW</t>
  </si>
  <si>
    <t>Providing and fixing powder coated Aluminium sliding window \ louvered windows between kaddappah sill, lining and soffit with standard sections of 16 gauge and  18 mm series with outer frame and shutter, frames fixed with holdfast or fixing with wooden plug or with fixing clips etc. complete as directed by Architect and as per the Architectural drawing including 6 mm thick clear glass of Modiguard / FGIL. Aluminium sections shall be smooth, rust free, straight, mitred and jointed mechanically wherever required etc. complete including removing existing window and stacking as directed.</t>
  </si>
  <si>
    <t>LOFT</t>
  </si>
  <si>
    <t>Providing &amp; making Loft with M. S. members, kaddappah slab, concrete including curing, etc. complete for overhead water storage tank.</t>
  </si>
  <si>
    <t>Divider for Urinals</t>
  </si>
  <si>
    <t>Providing &amp; fixing granite divider 30" high X 15" wide between urinals both side polish with moulding including cutting dado, fixing with mortar, joints finished with matching colour etc. complete.</t>
  </si>
  <si>
    <t>R &amp; R OVERHEAD WATER STORAGE TANK</t>
  </si>
  <si>
    <t>Removing &amp; refixing existing overhead waterstorage tank with necessary materials, fittings &amp; fixtures etc. complete.</t>
  </si>
  <si>
    <t>Renovation of Toilet at 6th floor of CBS Office Vashi for Indian Bank</t>
  </si>
  <si>
    <t>Supply and installation of cubicles of width and depth as per specifications/ site drawings. Cubicle height will be 1980 mmTitan Std Series Cubicles: Std Sizes (W x D x H): 900 mm x 1550 mm x 1980 mm/2039 mm (Height is including 150 mm gap from bottom) Door Size- 600 mm when top rail of rectangular cross section is used and 2039 mm when top rail of circular cross section is used ITEM DESCRIPTION Made from solid grade Merino make compact high pressure laminate as per IS:2046 and EN-438 manufactured under high specific pressure &gt; 5 MPa and temperature &gt;120°C, All doors will be of single colour and made of 12 mm thick Merino HPL compact panel. All pilasters will be made of 12 mm thick HPL compact panel. Size of panels to be as per drawing. HARDWARE &amp; ACCESSORIES are Top rail is made of stainless steel grade 304. There are two options for the top rail. First one comes with a rectangular cross section (Size to be 55mmx42mmx1.6 mmT) and the other one comes with circular cross section (Diameter 32 mm). Surface finish to be brush type. A thin plastic film pasted for surface protection. Corner joinery section made from Stainless steel grade 304. Surface finish to be brush type. A thin plastic film pasted for surface protection. Size to be 35mmx15mmx0.8 mm. etc complete.</t>
  </si>
  <si>
    <t>Toilet Cubical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</si>
</sst>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6" formatCode="0.00;[Red]0.00"/>
  </numFmts>
  <fonts count="13">
    <font>
      <sz val="10"/>
      <name val="Arial"/>
    </font>
    <font>
      <b/>
      <sz val="10"/>
      <name val="Arial"/>
      <family val="2"/>
    </font>
    <font>
      <b/>
      <sz val="14"/>
      <name val="Arial"/>
      <family val="2"/>
    </font>
    <font>
      <sz val="8"/>
      <name val="Arial"/>
      <family val="2"/>
    </font>
    <font>
      <sz val="10"/>
      <name val="Arial"/>
      <family val="2"/>
    </font>
    <font>
      <sz val="9"/>
      <name val="Arial"/>
      <family val="2"/>
    </font>
    <font>
      <u/>
      <sz val="9"/>
      <name val="Arial"/>
      <family val="2"/>
    </font>
    <font>
      <sz val="10"/>
      <name val="Helv"/>
      <charset val="204"/>
    </font>
    <font>
      <sz val="10"/>
      <color theme="1"/>
      <name val="Arial"/>
      <family val="2"/>
    </font>
    <font>
      <sz val="12"/>
      <name val="Arial"/>
      <family val="2"/>
    </font>
    <font>
      <sz val="10"/>
      <color indexed="8"/>
      <name val="Arial"/>
      <family val="2"/>
    </font>
    <font>
      <b/>
      <sz val="10"/>
      <color indexed="8"/>
      <name val="Arial"/>
      <family val="2"/>
    </font>
    <font>
      <b/>
      <sz val="10"/>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4" fillId="0" borderId="0" applyFont="0" applyFill="0" applyBorder="0" applyAlignment="0" applyProtection="0"/>
    <xf numFmtId="0" fontId="4" fillId="0" borderId="0"/>
    <xf numFmtId="164" fontId="9" fillId="0" borderId="0" applyFont="0" applyFill="0" applyBorder="0" applyAlignment="0" applyProtection="0"/>
  </cellStyleXfs>
  <cellXfs count="46">
    <xf numFmtId="0" fontId="0" fillId="0" borderId="0" xfId="0"/>
    <xf numFmtId="0" fontId="4" fillId="0" borderId="1" xfId="0" applyFont="1" applyBorder="1" applyAlignment="1">
      <alignment horizontal="justify" vertical="top" wrapText="1"/>
    </xf>
    <xf numFmtId="0" fontId="4" fillId="0" borderId="0" xfId="0" applyFont="1" applyAlignment="1">
      <alignment vertical="top"/>
    </xf>
    <xf numFmtId="0" fontId="4" fillId="0" borderId="0" xfId="0" applyFont="1" applyAlignment="1" applyProtection="1">
      <alignment horizontal="justify" vertical="top" wrapText="1"/>
      <protection locked="0"/>
    </xf>
    <xf numFmtId="0" fontId="1" fillId="0" borderId="1" xfId="0" applyFont="1" applyBorder="1" applyAlignment="1" applyProtection="1">
      <alignment horizontal="justify" vertical="top" wrapText="1"/>
      <protection locked="0"/>
    </xf>
    <xf numFmtId="0" fontId="1" fillId="0" borderId="1" xfId="0" applyFont="1" applyBorder="1" applyAlignment="1">
      <alignment horizontal="justify" vertical="top" wrapText="1"/>
    </xf>
    <xf numFmtId="0" fontId="1" fillId="0" borderId="1" xfId="0" applyFont="1" applyBorder="1" applyAlignment="1">
      <alignment vertical="top"/>
    </xf>
    <xf numFmtId="0" fontId="4" fillId="0" borderId="0" xfId="0" applyFont="1" applyAlignment="1">
      <alignment horizontal="justify" vertical="top" wrapText="1"/>
    </xf>
    <xf numFmtId="2" fontId="4" fillId="0" borderId="0" xfId="0" applyNumberFormat="1" applyFont="1" applyAlignment="1">
      <alignment vertical="top"/>
    </xf>
    <xf numFmtId="0" fontId="1" fillId="0" borderId="1" xfId="0" applyFont="1" applyBorder="1" applyAlignment="1">
      <alignment horizontal="right" vertical="top" wrapText="1"/>
    </xf>
    <xf numFmtId="0" fontId="4" fillId="0" borderId="1" xfId="0" applyFont="1" applyBorder="1" applyAlignment="1">
      <alignment horizontal="left" vertical="top" wrapText="1"/>
    </xf>
    <xf numFmtId="2" fontId="4" fillId="0" borderId="1" xfId="0" applyNumberFormat="1" applyFont="1" applyBorder="1" applyAlignment="1">
      <alignment horizontal="right" vertical="top" wrapText="1"/>
    </xf>
    <xf numFmtId="1" fontId="4" fillId="0" borderId="1" xfId="0" applyNumberFormat="1" applyFont="1" applyBorder="1" applyAlignment="1">
      <alignment horizontal="right" vertical="top" wrapText="1"/>
    </xf>
    <xf numFmtId="2" fontId="1" fillId="0" borderId="1" xfId="0" applyNumberFormat="1" applyFont="1" applyBorder="1" applyAlignment="1">
      <alignment horizontal="right" vertical="top" wrapText="1"/>
    </xf>
    <xf numFmtId="0" fontId="4" fillId="0" borderId="1" xfId="0" applyFont="1" applyBorder="1" applyAlignment="1">
      <alignment horizontal="right" vertical="top" wrapText="1"/>
    </xf>
    <xf numFmtId="0" fontId="4" fillId="0" borderId="1" xfId="0" applyFont="1" applyBorder="1" applyAlignment="1" applyProtection="1">
      <alignment horizontal="justify" vertical="top" wrapText="1"/>
      <protection locked="0"/>
    </xf>
    <xf numFmtId="0" fontId="4" fillId="0" borderId="0" xfId="0" applyFont="1" applyAlignment="1">
      <alignment horizontal="right" vertical="top" wrapText="1"/>
    </xf>
    <xf numFmtId="0" fontId="4" fillId="0" borderId="0" xfId="0" applyFont="1" applyAlignment="1">
      <alignment horizontal="left" vertical="top" wrapText="1"/>
    </xf>
    <xf numFmtId="0" fontId="1" fillId="0" borderId="1" xfId="0" applyFont="1" applyBorder="1" applyAlignment="1">
      <alignment horizontal="center" vertical="top" wrapText="1"/>
    </xf>
    <xf numFmtId="0" fontId="5" fillId="0" borderId="0" xfId="0" applyFont="1" applyAlignment="1">
      <alignment vertical="top"/>
    </xf>
    <xf numFmtId="0" fontId="4" fillId="0" borderId="1" xfId="0" applyFont="1" applyBorder="1" applyAlignment="1">
      <alignment horizontal="right" vertical="top"/>
    </xf>
    <xf numFmtId="0" fontId="1" fillId="0" borderId="1" xfId="0" applyFont="1" applyBorder="1" applyAlignment="1">
      <alignment horizontal="right" vertical="top"/>
    </xf>
    <xf numFmtId="0" fontId="1" fillId="0" borderId="1" xfId="0" applyFont="1" applyBorder="1" applyAlignment="1">
      <alignment horizontal="left" vertical="top"/>
    </xf>
    <xf numFmtId="0" fontId="10" fillId="0" borderId="1" xfId="0" applyFont="1" applyBorder="1" applyAlignment="1">
      <alignment horizontal="justify" vertical="top" wrapText="1"/>
    </xf>
    <xf numFmtId="1" fontId="4" fillId="0" borderId="1" xfId="0" applyNumberFormat="1" applyFont="1" applyBorder="1" applyAlignment="1">
      <alignment horizontal="right" vertical="top"/>
    </xf>
    <xf numFmtId="0" fontId="4" fillId="0" borderId="1" xfId="0" applyFont="1" applyBorder="1" applyAlignment="1">
      <alignment horizontal="left" vertical="top"/>
    </xf>
    <xf numFmtId="2" fontId="4" fillId="0" borderId="1" xfId="0" applyNumberFormat="1" applyFont="1" applyBorder="1" applyAlignment="1">
      <alignment horizontal="right" vertical="top"/>
    </xf>
    <xf numFmtId="0" fontId="8" fillId="0" borderId="1" xfId="0" applyFont="1" applyBorder="1" applyAlignment="1">
      <alignment horizontal="right" vertical="top"/>
    </xf>
    <xf numFmtId="0" fontId="8" fillId="0" borderId="1" xfId="0" applyFont="1" applyBorder="1" applyAlignment="1">
      <alignment horizontal="left" vertical="top"/>
    </xf>
    <xf numFmtId="1" fontId="8" fillId="0" borderId="1" xfId="0" applyNumberFormat="1" applyFont="1" applyBorder="1" applyAlignment="1">
      <alignment horizontal="right" vertical="top"/>
    </xf>
    <xf numFmtId="2" fontId="8" fillId="0" borderId="1" xfId="0" applyNumberFormat="1" applyFont="1" applyBorder="1" applyAlignment="1">
      <alignment horizontal="right" vertical="top"/>
    </xf>
    <xf numFmtId="0" fontId="8" fillId="0" borderId="0" xfId="0" applyFont="1" applyAlignment="1">
      <alignment vertical="top"/>
    </xf>
    <xf numFmtId="0" fontId="4" fillId="0" borderId="1" xfId="0" applyFont="1" applyBorder="1" applyAlignment="1">
      <alignment horizontal="justify" vertical="top" readingOrder="1"/>
    </xf>
    <xf numFmtId="2" fontId="8" fillId="0" borderId="1" xfId="0" applyNumberFormat="1" applyFont="1" applyBorder="1" applyAlignment="1">
      <alignment horizontal="right" vertical="top" wrapText="1"/>
    </xf>
    <xf numFmtId="0" fontId="11" fillId="0" borderId="1" xfId="0" applyFont="1" applyBorder="1" applyAlignment="1">
      <alignment horizontal="justify" vertical="top" wrapText="1"/>
    </xf>
    <xf numFmtId="0" fontId="4" fillId="0" borderId="1" xfId="0" applyFont="1" applyBorder="1" applyAlignment="1">
      <alignment vertical="top" wrapText="1"/>
    </xf>
    <xf numFmtId="0" fontId="12" fillId="0" borderId="1" xfId="0" applyFont="1" applyBorder="1" applyAlignment="1">
      <alignment vertical="top"/>
    </xf>
    <xf numFmtId="0" fontId="8" fillId="0" borderId="1" xfId="0" applyFont="1" applyBorder="1" applyAlignment="1">
      <alignment horizontal="right" vertical="top" wrapText="1"/>
    </xf>
    <xf numFmtId="166" fontId="4" fillId="0" borderId="1" xfId="0" applyNumberFormat="1" applyFont="1" applyBorder="1" applyAlignment="1">
      <alignment horizontal="left" vertical="top" wrapText="1"/>
    </xf>
    <xf numFmtId="0" fontId="2" fillId="0" borderId="0" xfId="0" applyFont="1" applyAlignment="1">
      <alignment horizontal="center" vertical="top"/>
    </xf>
    <xf numFmtId="0" fontId="4" fillId="0" borderId="0" xfId="0" applyFont="1" applyAlignment="1">
      <alignment horizontal="center" vertical="top"/>
    </xf>
    <xf numFmtId="0" fontId="5" fillId="0" borderId="1" xfId="0" applyFont="1" applyBorder="1" applyAlignment="1">
      <alignment horizontal="justify" vertical="top" wrapText="1"/>
    </xf>
    <xf numFmtId="0" fontId="6" fillId="0" borderId="1" xfId="0" applyFont="1" applyBorder="1" applyAlignment="1">
      <alignment horizontal="justify" vertical="top" wrapText="1"/>
    </xf>
    <xf numFmtId="0" fontId="2"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xf>
  </cellXfs>
  <cellStyles count="4">
    <cellStyle name="Comma 2" xfId="1"/>
    <cellStyle name="Comma 5" xfId="3"/>
    <cellStyle name="Excel Built-in Normal" xfId="2"/>
    <cellStyle name="Normal" xfId="0" builtinId="0"/>
  </cellStyles>
  <dxfs count="10">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abSelected="1" view="pageLayout" topLeftCell="A19" zoomScale="160" zoomScaleNormal="100" zoomScaleSheetLayoutView="78" zoomScalePageLayoutView="160" workbookViewId="0">
      <selection sqref="A1:F1"/>
    </sheetView>
  </sheetViews>
  <sheetFormatPr defaultColWidth="9.140625" defaultRowHeight="12.75"/>
  <cols>
    <col min="1" max="1" width="4" style="16" bestFit="1" customWidth="1"/>
    <col min="2" max="2" width="64.7109375" style="3" customWidth="1"/>
    <col min="3" max="3" width="5" style="16" bestFit="1" customWidth="1"/>
    <col min="4" max="4" width="5.28515625" style="17" bestFit="1" customWidth="1"/>
    <col min="5" max="5" width="6" style="16" customWidth="1"/>
    <col min="6" max="6" width="9.5703125" style="16" bestFit="1" customWidth="1"/>
    <col min="7" max="7" width="16.5703125" style="2" customWidth="1"/>
    <col min="8" max="16384" width="9.140625" style="2"/>
  </cols>
  <sheetData>
    <row r="1" spans="1:7" ht="18">
      <c r="A1" s="39" t="s">
        <v>10</v>
      </c>
      <c r="B1" s="39"/>
      <c r="C1" s="39"/>
      <c r="D1" s="39"/>
      <c r="E1" s="39"/>
      <c r="F1" s="39"/>
    </row>
    <row r="2" spans="1:7">
      <c r="A2" s="40" t="s">
        <v>11</v>
      </c>
      <c r="B2" s="40"/>
      <c r="C2" s="40"/>
      <c r="D2" s="40"/>
      <c r="E2" s="40"/>
      <c r="F2" s="40"/>
    </row>
    <row r="3" spans="1:7">
      <c r="A3" s="40" t="s">
        <v>48</v>
      </c>
      <c r="B3" s="40"/>
      <c r="C3" s="40"/>
      <c r="D3" s="40"/>
      <c r="E3" s="40"/>
      <c r="F3" s="40"/>
    </row>
    <row r="4" spans="1:7" ht="18">
      <c r="A4" s="43" t="s">
        <v>65</v>
      </c>
      <c r="B4" s="43"/>
      <c r="C4" s="43"/>
      <c r="D4" s="43"/>
      <c r="E4" s="43"/>
      <c r="F4" s="43"/>
    </row>
    <row r="5" spans="1:7">
      <c r="A5" s="9" t="s">
        <v>2</v>
      </c>
      <c r="B5" s="4" t="s">
        <v>9</v>
      </c>
      <c r="C5" s="44" t="s">
        <v>6</v>
      </c>
      <c r="D5" s="44"/>
      <c r="E5" s="18" t="s">
        <v>7</v>
      </c>
      <c r="F5" s="18" t="s">
        <v>8</v>
      </c>
    </row>
    <row r="6" spans="1:7">
      <c r="A6" s="14"/>
      <c r="B6" s="5" t="s">
        <v>4</v>
      </c>
      <c r="C6" s="14"/>
      <c r="D6" s="10"/>
      <c r="E6" s="14"/>
      <c r="F6" s="11"/>
      <c r="G6" s="8"/>
    </row>
    <row r="7" spans="1:7" ht="89.25">
      <c r="A7" s="14">
        <v>1</v>
      </c>
      <c r="B7" s="1" t="s">
        <v>5</v>
      </c>
      <c r="C7" s="14">
        <v>250</v>
      </c>
      <c r="D7" s="10" t="s">
        <v>0</v>
      </c>
      <c r="E7" s="14"/>
      <c r="F7" s="11"/>
      <c r="G7" s="8"/>
    </row>
    <row r="8" spans="1:7">
      <c r="A8" s="20"/>
      <c r="B8" s="5" t="s">
        <v>14</v>
      </c>
      <c r="C8" s="24"/>
      <c r="D8" s="25"/>
      <c r="E8" s="24"/>
      <c r="F8" s="26"/>
    </row>
    <row r="9" spans="1:7" ht="191.25">
      <c r="A9" s="20">
        <v>2</v>
      </c>
      <c r="B9" s="1" t="s">
        <v>15</v>
      </c>
      <c r="C9" s="24">
        <v>100</v>
      </c>
      <c r="D9" s="25" t="s">
        <v>16</v>
      </c>
      <c r="E9" s="24"/>
      <c r="F9" s="26"/>
    </row>
    <row r="10" spans="1:7" ht="127.5">
      <c r="A10" s="20"/>
      <c r="B10" s="1" t="s">
        <v>17</v>
      </c>
      <c r="C10" s="24"/>
      <c r="D10" s="25"/>
      <c r="E10" s="24"/>
      <c r="F10" s="26"/>
    </row>
    <row r="11" spans="1:7">
      <c r="A11" s="9"/>
      <c r="B11" s="5" t="s">
        <v>18</v>
      </c>
      <c r="C11" s="21"/>
      <c r="D11" s="22"/>
      <c r="E11" s="21"/>
      <c r="F11" s="11"/>
    </row>
    <row r="12" spans="1:7" ht="38.25">
      <c r="A12" s="14">
        <v>3</v>
      </c>
      <c r="B12" s="1" t="s">
        <v>19</v>
      </c>
      <c r="C12" s="12">
        <v>110</v>
      </c>
      <c r="D12" s="10" t="s">
        <v>16</v>
      </c>
      <c r="E12" s="14"/>
      <c r="F12" s="11"/>
    </row>
    <row r="13" spans="1:7">
      <c r="A13" s="14"/>
      <c r="B13" s="5" t="s">
        <v>20</v>
      </c>
      <c r="C13" s="12"/>
      <c r="D13" s="10"/>
      <c r="E13" s="14"/>
      <c r="F13" s="11"/>
    </row>
    <row r="14" spans="1:7" ht="127.5">
      <c r="A14" s="14">
        <v>4</v>
      </c>
      <c r="B14" s="1" t="s">
        <v>21</v>
      </c>
      <c r="C14" s="12">
        <v>300</v>
      </c>
      <c r="D14" s="10" t="s">
        <v>16</v>
      </c>
      <c r="E14" s="14"/>
      <c r="F14" s="11"/>
    </row>
    <row r="15" spans="1:7">
      <c r="A15" s="14"/>
      <c r="B15" s="5" t="s">
        <v>22</v>
      </c>
      <c r="C15" s="12"/>
      <c r="D15" s="10"/>
      <c r="E15" s="14"/>
      <c r="F15" s="11"/>
    </row>
    <row r="16" spans="1:7" ht="191.25">
      <c r="A16" s="14">
        <v>5</v>
      </c>
      <c r="B16" s="1" t="s">
        <v>23</v>
      </c>
      <c r="C16" s="12">
        <v>225</v>
      </c>
      <c r="D16" s="10" t="s">
        <v>0</v>
      </c>
      <c r="E16" s="14"/>
      <c r="F16" s="11"/>
    </row>
    <row r="17" spans="1:6" s="31" customFormat="1">
      <c r="A17" s="27"/>
      <c r="B17" s="5" t="s">
        <v>24</v>
      </c>
      <c r="C17" s="27"/>
      <c r="D17" s="28"/>
      <c r="E17" s="29"/>
      <c r="F17" s="30"/>
    </row>
    <row r="18" spans="1:6" s="31" customFormat="1" ht="178.5">
      <c r="A18" s="27">
        <v>6</v>
      </c>
      <c r="B18" s="32" t="s">
        <v>25</v>
      </c>
      <c r="C18" s="27"/>
      <c r="D18" s="28"/>
      <c r="E18" s="29"/>
      <c r="F18" s="30"/>
    </row>
    <row r="19" spans="1:6" s="31" customFormat="1" ht="102">
      <c r="A19" s="27"/>
      <c r="B19" s="32" t="s">
        <v>26</v>
      </c>
      <c r="C19" s="27">
        <v>225</v>
      </c>
      <c r="D19" s="28" t="s">
        <v>0</v>
      </c>
      <c r="E19" s="29"/>
      <c r="F19" s="30"/>
    </row>
    <row r="20" spans="1:6" s="31" customFormat="1">
      <c r="A20" s="27"/>
      <c r="B20" s="5" t="s">
        <v>27</v>
      </c>
      <c r="C20" s="27"/>
      <c r="D20" s="28"/>
      <c r="E20" s="29"/>
      <c r="F20" s="30"/>
    </row>
    <row r="21" spans="1:6" s="31" customFormat="1" ht="191.25">
      <c r="A21" s="27">
        <v>7</v>
      </c>
      <c r="B21" s="1" t="s">
        <v>28</v>
      </c>
      <c r="C21" s="27">
        <v>1000</v>
      </c>
      <c r="D21" s="28" t="s">
        <v>0</v>
      </c>
      <c r="E21" s="29"/>
      <c r="F21" s="30"/>
    </row>
    <row r="22" spans="1:6" s="31" customFormat="1">
      <c r="A22" s="14"/>
      <c r="B22" s="5" t="s">
        <v>29</v>
      </c>
      <c r="C22" s="14"/>
      <c r="D22" s="10"/>
      <c r="E22" s="12"/>
      <c r="F22" s="11"/>
    </row>
    <row r="23" spans="1:6" s="31" customFormat="1" ht="63.75">
      <c r="A23" s="14">
        <v>8</v>
      </c>
      <c r="B23" s="1" t="s">
        <v>30</v>
      </c>
      <c r="C23" s="14"/>
      <c r="D23" s="10"/>
      <c r="E23" s="12"/>
      <c r="F23" s="11"/>
    </row>
    <row r="24" spans="1:6" s="31" customFormat="1">
      <c r="A24" s="14"/>
      <c r="B24" s="1" t="s">
        <v>31</v>
      </c>
      <c r="C24" s="14">
        <v>72</v>
      </c>
      <c r="D24" s="10" t="s">
        <v>3</v>
      </c>
      <c r="E24" s="12"/>
      <c r="F24" s="33"/>
    </row>
    <row r="25" spans="1:6" s="31" customFormat="1">
      <c r="A25" s="14"/>
      <c r="B25" s="1" t="s">
        <v>32</v>
      </c>
      <c r="C25" s="14">
        <v>72</v>
      </c>
      <c r="D25" s="10" t="s">
        <v>3</v>
      </c>
      <c r="E25" s="12"/>
      <c r="F25" s="33"/>
    </row>
    <row r="26" spans="1:6" s="31" customFormat="1">
      <c r="A26" s="14"/>
      <c r="B26" s="1" t="s">
        <v>33</v>
      </c>
      <c r="C26" s="14">
        <v>20</v>
      </c>
      <c r="D26" s="10" t="s">
        <v>3</v>
      </c>
      <c r="E26" s="12"/>
      <c r="F26" s="33"/>
    </row>
    <row r="27" spans="1:6" s="31" customFormat="1">
      <c r="A27" s="27"/>
      <c r="B27" s="5" t="s">
        <v>34</v>
      </c>
      <c r="C27" s="27"/>
      <c r="D27" s="28"/>
      <c r="E27" s="29"/>
      <c r="F27" s="30"/>
    </row>
    <row r="28" spans="1:6" s="31" customFormat="1" ht="140.25">
      <c r="A28" s="27">
        <v>9</v>
      </c>
      <c r="B28" s="1" t="s">
        <v>35</v>
      </c>
      <c r="C28" s="27">
        <v>4</v>
      </c>
      <c r="D28" s="28" t="s">
        <v>1</v>
      </c>
      <c r="E28" s="29"/>
      <c r="F28" s="33"/>
    </row>
    <row r="29" spans="1:6" s="31" customFormat="1">
      <c r="A29" s="27"/>
      <c r="B29" s="5" t="s">
        <v>36</v>
      </c>
      <c r="C29" s="27"/>
      <c r="D29" s="28"/>
      <c r="E29" s="29"/>
      <c r="F29" s="30"/>
    </row>
    <row r="30" spans="1:6" s="31" customFormat="1" ht="153">
      <c r="A30" s="27">
        <v>10</v>
      </c>
      <c r="B30" s="1" t="s">
        <v>37</v>
      </c>
      <c r="C30" s="27">
        <v>5</v>
      </c>
      <c r="D30" s="28" t="s">
        <v>1</v>
      </c>
      <c r="E30" s="29"/>
      <c r="F30" s="33"/>
    </row>
    <row r="31" spans="1:6" s="31" customFormat="1">
      <c r="A31" s="27"/>
      <c r="B31" s="34" t="s">
        <v>38</v>
      </c>
      <c r="C31" s="27"/>
      <c r="D31" s="28"/>
      <c r="E31" s="29"/>
      <c r="F31" s="30"/>
    </row>
    <row r="32" spans="1:6" s="31" customFormat="1" ht="178.5">
      <c r="A32" s="27">
        <v>11</v>
      </c>
      <c r="B32" s="23" t="s">
        <v>39</v>
      </c>
      <c r="C32" s="27">
        <v>4</v>
      </c>
      <c r="D32" s="28" t="s">
        <v>1</v>
      </c>
      <c r="E32" s="29"/>
      <c r="F32" s="33"/>
    </row>
    <row r="33" spans="1:6" s="31" customFormat="1">
      <c r="A33" s="27"/>
      <c r="B33" s="34" t="s">
        <v>40</v>
      </c>
      <c r="C33" s="27"/>
      <c r="D33" s="28"/>
      <c r="E33" s="29"/>
      <c r="F33" s="30"/>
    </row>
    <row r="34" spans="1:6" s="31" customFormat="1" ht="63.75">
      <c r="A34" s="27">
        <v>12</v>
      </c>
      <c r="B34" s="1" t="s">
        <v>41</v>
      </c>
      <c r="C34" s="27">
        <v>5</v>
      </c>
      <c r="D34" s="28" t="s">
        <v>1</v>
      </c>
      <c r="E34" s="29"/>
      <c r="F34" s="33"/>
    </row>
    <row r="35" spans="1:6" s="31" customFormat="1">
      <c r="A35" s="27"/>
      <c r="B35" s="5" t="s">
        <v>42</v>
      </c>
      <c r="C35" s="27"/>
      <c r="D35" s="28"/>
      <c r="E35" s="29"/>
      <c r="F35" s="30"/>
    </row>
    <row r="36" spans="1:6" s="31" customFormat="1" ht="51">
      <c r="A36" s="27">
        <v>13</v>
      </c>
      <c r="B36" s="1" t="s">
        <v>43</v>
      </c>
      <c r="C36" s="27">
        <v>8</v>
      </c>
      <c r="D36" s="28" t="s">
        <v>1</v>
      </c>
      <c r="E36" s="29"/>
      <c r="F36" s="33"/>
    </row>
    <row r="37" spans="1:6">
      <c r="A37" s="14"/>
      <c r="B37" s="5" t="s">
        <v>63</v>
      </c>
      <c r="C37" s="14"/>
      <c r="D37" s="10"/>
      <c r="E37" s="14"/>
      <c r="F37" s="14"/>
    </row>
    <row r="38" spans="1:6" ht="25.5">
      <c r="A38" s="14">
        <v>14</v>
      </c>
      <c r="B38" s="1" t="s">
        <v>64</v>
      </c>
      <c r="C38" s="14">
        <v>2</v>
      </c>
      <c r="D38" s="10" t="s">
        <v>1</v>
      </c>
      <c r="E38" s="14"/>
      <c r="F38" s="27"/>
    </row>
    <row r="39" spans="1:6" s="31" customFormat="1">
      <c r="A39" s="27"/>
      <c r="B39" s="5" t="s">
        <v>44</v>
      </c>
      <c r="C39" s="27"/>
      <c r="D39" s="28"/>
      <c r="E39" s="29"/>
      <c r="F39" s="30"/>
    </row>
    <row r="40" spans="1:6" s="31" customFormat="1" ht="153">
      <c r="A40" s="27">
        <v>15</v>
      </c>
      <c r="B40" s="1" t="s">
        <v>45</v>
      </c>
      <c r="C40" s="27"/>
      <c r="D40" s="28"/>
      <c r="E40" s="29"/>
      <c r="F40" s="30"/>
    </row>
    <row r="41" spans="1:6" s="31" customFormat="1">
      <c r="A41" s="27"/>
      <c r="B41" s="1" t="s">
        <v>46</v>
      </c>
      <c r="C41" s="20">
        <v>150</v>
      </c>
      <c r="D41" s="28" t="s">
        <v>3</v>
      </c>
      <c r="E41" s="29"/>
      <c r="F41" s="33"/>
    </row>
    <row r="42" spans="1:6">
      <c r="A42" s="14"/>
      <c r="B42" s="5" t="s">
        <v>49</v>
      </c>
      <c r="C42" s="14"/>
      <c r="D42" s="10"/>
      <c r="E42" s="14"/>
      <c r="F42" s="11"/>
    </row>
    <row r="43" spans="1:6" ht="127.5">
      <c r="A43" s="14">
        <v>16</v>
      </c>
      <c r="B43" s="1" t="s">
        <v>50</v>
      </c>
      <c r="C43" s="14">
        <v>1</v>
      </c>
      <c r="D43" s="10" t="s">
        <v>1</v>
      </c>
      <c r="E43" s="14"/>
      <c r="F43" s="11"/>
    </row>
    <row r="44" spans="1:6" s="31" customFormat="1">
      <c r="A44" s="27"/>
      <c r="B44" s="36" t="s">
        <v>51</v>
      </c>
      <c r="C44" s="27"/>
      <c r="D44" s="28"/>
      <c r="E44" s="29"/>
      <c r="F44" s="30"/>
    </row>
    <row r="45" spans="1:6" s="31" customFormat="1" ht="140.25">
      <c r="A45" s="27">
        <v>17</v>
      </c>
      <c r="B45" s="1" t="s">
        <v>52</v>
      </c>
      <c r="C45" s="27">
        <v>7</v>
      </c>
      <c r="D45" s="28" t="s">
        <v>3</v>
      </c>
      <c r="E45" s="29"/>
      <c r="F45" s="30"/>
    </row>
    <row r="46" spans="1:6" s="31" customFormat="1">
      <c r="A46" s="37"/>
      <c r="B46" s="5" t="s">
        <v>53</v>
      </c>
      <c r="C46" s="14"/>
      <c r="D46" s="38"/>
      <c r="E46" s="12"/>
      <c r="F46" s="11"/>
    </row>
    <row r="47" spans="1:6" s="31" customFormat="1" ht="89.25">
      <c r="A47" s="37">
        <v>18</v>
      </c>
      <c r="B47" s="1" t="s">
        <v>54</v>
      </c>
      <c r="C47" s="14">
        <v>4</v>
      </c>
      <c r="D47" s="38" t="s">
        <v>1</v>
      </c>
      <c r="E47" s="12"/>
      <c r="F47" s="11"/>
    </row>
    <row r="48" spans="1:6">
      <c r="A48" s="14"/>
      <c r="B48" s="5" t="s">
        <v>55</v>
      </c>
      <c r="C48" s="14"/>
      <c r="D48" s="10"/>
      <c r="E48" s="14"/>
      <c r="F48" s="11"/>
    </row>
    <row r="49" spans="1:6" ht="38.25">
      <c r="A49" s="14">
        <v>19</v>
      </c>
      <c r="B49" s="1" t="s">
        <v>56</v>
      </c>
      <c r="C49" s="14">
        <v>4</v>
      </c>
      <c r="D49" s="10" t="s">
        <v>1</v>
      </c>
      <c r="E49" s="14"/>
      <c r="F49" s="11"/>
    </row>
    <row r="50" spans="1:6">
      <c r="A50" s="14"/>
      <c r="B50" s="5" t="s">
        <v>57</v>
      </c>
      <c r="C50" s="14"/>
      <c r="D50" s="10"/>
      <c r="E50" s="14"/>
      <c r="F50" s="11"/>
    </row>
    <row r="51" spans="1:6" ht="102">
      <c r="A51" s="14">
        <v>20</v>
      </c>
      <c r="B51" s="1" t="s">
        <v>58</v>
      </c>
      <c r="C51" s="14">
        <v>15</v>
      </c>
      <c r="D51" s="10" t="s">
        <v>0</v>
      </c>
      <c r="E51" s="14"/>
      <c r="F51" s="11"/>
    </row>
    <row r="52" spans="1:6">
      <c r="A52" s="14"/>
      <c r="B52" s="6" t="s">
        <v>67</v>
      </c>
      <c r="C52" s="14"/>
      <c r="D52" s="35"/>
      <c r="E52" s="20"/>
      <c r="F52" s="14"/>
    </row>
    <row r="53" spans="1:6" ht="242.25">
      <c r="A53" s="14">
        <v>21</v>
      </c>
      <c r="B53" s="3" t="s">
        <v>66</v>
      </c>
      <c r="C53" s="14">
        <v>175</v>
      </c>
      <c r="D53" s="10" t="s">
        <v>0</v>
      </c>
      <c r="E53" s="14"/>
      <c r="F53" s="11"/>
    </row>
    <row r="54" spans="1:6" s="7" customFormat="1">
      <c r="A54" s="14"/>
      <c r="B54" s="4" t="s">
        <v>59</v>
      </c>
      <c r="C54" s="14"/>
      <c r="D54" s="10"/>
      <c r="E54" s="14"/>
      <c r="F54" s="14"/>
    </row>
    <row r="55" spans="1:6" s="7" customFormat="1" ht="25.5">
      <c r="A55" s="14">
        <v>22</v>
      </c>
      <c r="B55" s="15" t="s">
        <v>60</v>
      </c>
      <c r="C55" s="14">
        <v>50</v>
      </c>
      <c r="D55" s="10" t="s">
        <v>0</v>
      </c>
      <c r="E55" s="14"/>
      <c r="F55" s="33"/>
    </row>
    <row r="56" spans="1:6" s="31" customFormat="1">
      <c r="A56" s="27"/>
      <c r="B56" s="5" t="s">
        <v>61</v>
      </c>
      <c r="C56" s="27"/>
      <c r="D56" s="28"/>
      <c r="E56" s="29"/>
      <c r="F56" s="33"/>
    </row>
    <row r="57" spans="1:6" s="31" customFormat="1" ht="38.25">
      <c r="A57" s="27">
        <v>23</v>
      </c>
      <c r="B57" s="1" t="s">
        <v>62</v>
      </c>
      <c r="C57" s="27">
        <v>3</v>
      </c>
      <c r="D57" s="28" t="s">
        <v>1</v>
      </c>
      <c r="E57" s="29"/>
      <c r="F57" s="33"/>
    </row>
    <row r="58" spans="1:6">
      <c r="A58" s="14"/>
      <c r="B58" s="45" t="s">
        <v>47</v>
      </c>
      <c r="C58" s="45"/>
      <c r="D58" s="45"/>
      <c r="E58" s="45"/>
      <c r="F58" s="13">
        <f>SUM(F6:F57)</f>
        <v>0</v>
      </c>
    </row>
    <row r="59" spans="1:6" s="19" customFormat="1" ht="36.75" customHeight="1">
      <c r="A59" s="41" t="s">
        <v>12</v>
      </c>
      <c r="B59" s="41"/>
      <c r="C59" s="41"/>
      <c r="D59" s="41"/>
      <c r="E59" s="41"/>
      <c r="F59" s="41"/>
    </row>
    <row r="60" spans="1:6" s="19" customFormat="1" ht="24.75" customHeight="1">
      <c r="A60" s="42" t="s">
        <v>13</v>
      </c>
      <c r="B60" s="42"/>
      <c r="C60" s="42"/>
      <c r="D60" s="42"/>
      <c r="E60" s="42"/>
      <c r="F60" s="42"/>
    </row>
  </sheetData>
  <mergeCells count="8">
    <mergeCell ref="A1:F1"/>
    <mergeCell ref="A2:F2"/>
    <mergeCell ref="A3:F3"/>
    <mergeCell ref="A59:F59"/>
    <mergeCell ref="A60:F60"/>
    <mergeCell ref="A4:F4"/>
    <mergeCell ref="C5:D5"/>
    <mergeCell ref="B58:E58"/>
  </mergeCells>
  <phoneticPr fontId="3" type="noConversion"/>
  <conditionalFormatting sqref="E12:E14 E17:E41">
    <cfRule type="cellIs" dxfId="9" priority="11" stopIfTrue="1" operator="greaterThan">
      <formula>(#REF!+#REF!*25%)</formula>
    </cfRule>
    <cfRule type="cellIs" dxfId="8" priority="12" stopIfTrue="1" operator="lessThan">
      <formula>(#REF!-#REF!*25%)</formula>
    </cfRule>
  </conditionalFormatting>
  <conditionalFormatting sqref="E8:E10">
    <cfRule type="cellIs" dxfId="7" priority="9" stopIfTrue="1" operator="greaterThan">
      <formula>(#REF!+#REF!*25%)</formula>
    </cfRule>
    <cfRule type="cellIs" dxfId="6" priority="10" stopIfTrue="1" operator="lessThan">
      <formula>(#REF!-#REF!*25%)</formula>
    </cfRule>
  </conditionalFormatting>
  <conditionalFormatting sqref="E44:E45">
    <cfRule type="cellIs" dxfId="5" priority="5" stopIfTrue="1" operator="greaterThan">
      <formula>(#REF!+#REF!*25%)</formula>
    </cfRule>
    <cfRule type="cellIs" dxfId="4" priority="6" stopIfTrue="1" operator="lessThan">
      <formula>(#REF!-#REF!*25%)</formula>
    </cfRule>
  </conditionalFormatting>
  <conditionalFormatting sqref="E52">
    <cfRule type="cellIs" dxfId="3" priority="3" stopIfTrue="1" operator="greaterThan">
      <formula>(#REF!+#REF!*25%)</formula>
    </cfRule>
    <cfRule type="cellIs" dxfId="2" priority="4" stopIfTrue="1" operator="lessThan">
      <formula>(#REF!-#REF!*25%)</formula>
    </cfRule>
  </conditionalFormatting>
  <conditionalFormatting sqref="E56:E57">
    <cfRule type="cellIs" dxfId="1" priority="1" stopIfTrue="1" operator="greaterThan">
      <formula>(#REF!+#REF!*25%)</formula>
    </cfRule>
    <cfRule type="cellIs" dxfId="0" priority="2" stopIfTrue="1" operator="lessThan">
      <formula>(#REF!-#REF!*25%)</formula>
    </cfRule>
  </conditionalFormatting>
  <pageMargins left="0.6692913385826772" right="0.31496062992125984" top="0.70866141732283472" bottom="1.3779527559055118" header="0.31496062992125984" footer="0.19685039370078741"/>
  <pageSetup paperSize="9" fitToHeight="7" orientation="portrait" r:id="rId1"/>
  <headerFooter alignWithMargins="0">
    <oddHeader>&amp;LIndian Bank: 
Renovation of Toilet at 6th floor of CBS Office Vashi&amp;RSankalpa Associates
Architects &amp; Interior Designers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182d75fe-af06-4bf2-b554-4d8db98ddb9b</TitusGUID>
  <TitusMetadata xmlns="">eyJucyI6Imh0dHA6XC9cL3d3dy50aXR1cy5jb21cL25zXC9JbmRpYW5CYW5rIiwicHJvcHMiOlt7Im4iOiJDbGFzc2lmaWNhdGlvbiIsInZhbHMiOlt7InZhbHVlIjoiQjFVMyJ9XX1dfQ==</TitusMetadata>
</titus>
</file>

<file path=customXml/itemProps1.xml><?xml version="1.0" encoding="utf-8"?>
<ds:datastoreItem xmlns:ds="http://schemas.openxmlformats.org/officeDocument/2006/customXml" ds:itemID="{A14A3436-A2AC-48A6-80C6-CDE05D11F39E}">
  <ds:schemaRefs>
    <ds:schemaRef ds:uri="http://schemas.titus.com/Titus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Civil Branch</vt:lpstr>
      <vt:lpstr>'Civil Branch'!Print_Area</vt:lpstr>
    </vt:vector>
  </TitlesOfParts>
  <Company>Sankalpa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shantaprasad</dc:creator>
  <cp:lastModifiedBy>SAGAR CHANDRAKANT JADHAV</cp:lastModifiedBy>
  <cp:lastPrinted>2024-09-26T15:30:44Z</cp:lastPrinted>
  <dcterms:created xsi:type="dcterms:W3CDTF">2006-12-21T05:05:33Z</dcterms:created>
  <dcterms:modified xsi:type="dcterms:W3CDTF">2024-11-30T12:14:23Z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182d75fe-af06-4bf2-b554-4d8db98ddb9b</vt:lpwstr>
  </property>
  <property fmtid="{D5CDD505-2E9C-101B-9397-08002B2CF9AE}" pid="3" name="Classification">
    <vt:lpwstr>B1U3</vt:lpwstr>
  </property>
</Properties>
</file>